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75" windowHeight="12780"/>
  </bookViews>
  <sheets>
    <sheet name="附件1.1城乡居民基本医疗保险自评表" sheetId="1" r:id="rId1"/>
  </sheets>
  <definedNames>
    <definedName name="_xlnm.Print_Area" localSheetId="0">附件1.1城乡居民基本医疗保险自评表!$A$1:$H$39</definedName>
    <definedName name="_xlnm.Print_Titles" localSheetId="0">附件1.1城乡居民基本医疗保险自评表!$1:$3</definedName>
  </definedNames>
  <calcPr calcId="144525"/>
</workbook>
</file>

<file path=xl/sharedStrings.xml><?xml version="1.0" encoding="utf-8"?>
<sst xmlns="http://schemas.openxmlformats.org/spreadsheetml/2006/main" count="85" uniqueCount="84">
  <si>
    <t>附件1.1</t>
  </si>
  <si>
    <t xml:space="preserve">海南省中央财政城乡居民基本医疗保险补助资金转移支付区域（项目）绩效目标自评表 </t>
  </si>
  <si>
    <t>（2022年度）</t>
  </si>
  <si>
    <t>转移支付（项目）名称</t>
  </si>
  <si>
    <t>城乡居民基本医疗保险补助资金</t>
  </si>
  <si>
    <t>中央主管部门</t>
  </si>
  <si>
    <t>国家医疗保障局</t>
  </si>
  <si>
    <t>地方主管部门</t>
  </si>
  <si>
    <t>海南省医疗保障局   海南省财政厅</t>
  </si>
  <si>
    <t>资金使用单位</t>
  </si>
  <si>
    <t>各市县医保经办机构</t>
  </si>
  <si>
    <t>资金投入情况
（万元）</t>
  </si>
  <si>
    <t>全年预算数（A）</t>
  </si>
  <si>
    <t>全年执行数（B）</t>
  </si>
  <si>
    <t>预算执行率（B/A×100%)</t>
  </si>
  <si>
    <t>年度资金总额：</t>
  </si>
  <si>
    <r>
      <rPr>
        <sz val="10"/>
        <color theme="1"/>
        <rFont val="宋体"/>
        <charset val="134"/>
        <scheme val="minor"/>
      </rPr>
      <t xml:space="preserve"> </t>
    </r>
    <r>
      <rPr>
        <sz val="10"/>
        <color indexed="8"/>
        <rFont val="宋体"/>
        <charset val="134"/>
      </rPr>
      <t>其中：中央财政资金</t>
    </r>
  </si>
  <si>
    <r>
      <rPr>
        <sz val="10"/>
        <color theme="1"/>
        <rFont val="宋体"/>
        <charset val="134"/>
      </rPr>
      <t xml:space="preserve"> </t>
    </r>
    <r>
      <rPr>
        <sz val="10"/>
        <color rgb="FF000000"/>
        <rFont val="宋体"/>
        <charset val="134"/>
      </rPr>
      <t xml:space="preserve">      地方资金</t>
    </r>
  </si>
  <si>
    <r>
      <rPr>
        <sz val="9"/>
        <color theme="1"/>
        <rFont val="宋体"/>
        <charset val="134"/>
      </rPr>
      <t xml:space="preserve">      </t>
    </r>
    <r>
      <rPr>
        <sz val="10"/>
        <color indexed="8"/>
        <rFont val="宋体"/>
        <charset val="134"/>
      </rPr>
      <t xml:space="preserve"> </t>
    </r>
    <r>
      <rPr>
        <sz val="10"/>
        <color indexed="8"/>
        <rFont val="宋体"/>
        <charset val="134"/>
      </rPr>
      <t xml:space="preserve"> </t>
    </r>
    <r>
      <rPr>
        <sz val="10"/>
        <color indexed="8"/>
        <rFont val="宋体"/>
        <charset val="134"/>
      </rPr>
      <t>其他资金</t>
    </r>
  </si>
  <si>
    <t>资金管理情况</t>
  </si>
  <si>
    <t>情况说明</t>
  </si>
  <si>
    <t>存在问题和改进措施</t>
  </si>
  <si>
    <t>分配科学性</t>
  </si>
  <si>
    <t>资金分配符合预算法、转移支付管理制度以及《中央财政城乡居民基本医疗保险补助资金管理办法》要求。</t>
  </si>
  <si>
    <t>下达及时性</t>
  </si>
  <si>
    <t>1.省医疗保障局在收到中央财政转移支付资金预算指标文件后,及时提供分配建议，省财政厅初审核后,在20日内向财政部社保司报备分配方案，待财政部报备批复后正式下达资金。2022年中央下达的三批资金全部在30日内完成方案报备、下达。
2.2022年12月底前，中央及地方财政补助资金全部拨付至省级医疗保险财政专户下设的城乡居民基本医疗保险统收统支基金子户。</t>
  </si>
  <si>
    <t>拨付合规性</t>
  </si>
  <si>
    <t>按规定履行报批程序，审批文件和手续齐全，地方财政补助资金按要求及时补贴到位。</t>
  </si>
  <si>
    <t>使用规范性</t>
  </si>
  <si>
    <t>各级医保财政专户专账核算、专款专用。</t>
  </si>
  <si>
    <t>执行准确性</t>
  </si>
  <si>
    <t>按照中央财政和海南省地方财政预算安排的金额执行，不存在执行数偏离预算数较多的问题。</t>
  </si>
  <si>
    <t>预算绩效管理情况</t>
  </si>
  <si>
    <t>按照《国家医疗保障局关于全面实施预算绩效管理的意见》和《财政部关于印发&lt;项目支出绩效评价管理办法&gt;的通知》（财预〔2020〕10号）等相关要求，科学制定区域绩效目标，开展预算绩效管理和项目支出绩效评价，做好绩效监控和绩效评价，确保财政资金安全有效。</t>
  </si>
  <si>
    <t>支出责任履行情况</t>
  </si>
  <si>
    <t>根据《海南省人民政府关于印发&lt;海南省基本医疗保险金统收统支管理暂行办法&gt;的通知》，基本医疗保险待遇支付实行用款计划管理，按季度申请、按月拨付，确保城乡居民基本医疗保险基金实现收支平衡。</t>
  </si>
  <si>
    <t>总体目标完成情况</t>
  </si>
  <si>
    <t>总体目标</t>
  </si>
  <si>
    <t>全年实际完成情况</t>
  </si>
  <si>
    <t>目标1：巩固参保率。
目标2：稳步提高保障水平。
目标3：实现基金收支平衡。</t>
  </si>
  <si>
    <t>2022年，海南省基本实现年初确定的绩效目标，截至2022年6月30日剔除重复参保人数后，以户籍人口数为基数计算的基本医保综合参保率为94%，以常住人口数为基数计算的基本医保综合参保率为90%。海南省城乡居民基本医疗保险门诊待遇提高，进一步提高了参保人员待遇水平，有效减轻了参保人员医疗费用负担。城乡居民基本医疗保险基金累计结余可支付月数为14个月，与上年基本持平，实现了当年的基金收支平衡。</t>
  </si>
  <si>
    <t>绩效指标</t>
  </si>
  <si>
    <t>一级
指标</t>
  </si>
  <si>
    <t>二级指标</t>
  </si>
  <si>
    <t>三级指标</t>
  </si>
  <si>
    <t>指标值</t>
  </si>
  <si>
    <t>全年实际完成值</t>
  </si>
  <si>
    <t>未完成原因和改进措施</t>
  </si>
  <si>
    <t>产出指标</t>
  </si>
  <si>
    <t>数量指标</t>
  </si>
  <si>
    <t>指标1：参保人数（人）</t>
  </si>
  <si>
    <t>≥6000000</t>
  </si>
  <si>
    <t>指标2：各级财政实际补助标准（元）</t>
  </si>
  <si>
    <t>≥610</t>
  </si>
  <si>
    <t>质量指标</t>
  </si>
  <si>
    <t>指标1：以户籍人口数为基数计算的基本医保综合参保率</t>
  </si>
  <si>
    <t>≥90%</t>
  </si>
  <si>
    <t>指标2：以常住人口数为基数计算的基本医保综合参保率</t>
  </si>
  <si>
    <t>指标3：重复参保人数（人）</t>
  </si>
  <si>
    <t>指标4：虚报参保人数（人）</t>
  </si>
  <si>
    <t>指标5：参保人政策范围内住院费用报销比例</t>
  </si>
  <si>
    <t>≥70%</t>
  </si>
  <si>
    <t>指标6：参保人住院费用实际报销比例</t>
  </si>
  <si>
    <t>≥55%</t>
  </si>
  <si>
    <t>指标7：实行按病种（组）、按人头付费等支付方式改革</t>
  </si>
  <si>
    <t>实行改革市县≥2个</t>
  </si>
  <si>
    <t>8个</t>
  </si>
  <si>
    <t>指标8：基金滚存结余可支付月数（月）</t>
  </si>
  <si>
    <t>6-9 月</t>
  </si>
  <si>
    <t>14个月</t>
  </si>
  <si>
    <r>
      <rPr>
        <sz val="10"/>
        <color rgb="FF000000"/>
        <rFont val="宋体"/>
        <charset val="134"/>
        <scheme val="minor"/>
      </rPr>
      <t>一、根据与商业保险公司三个合同期（2014-2016年、2017-2019年、2020-2022年）审计报告的大病保险基金结算情况，结合商业保险公司提出2018年后持续赔付应赔未赔金额，医保基金预计赔付大病保险承保商业保险公司1.4亿元；三个</t>
    </r>
    <r>
      <rPr>
        <sz val="10"/>
        <rFont val="宋体"/>
        <charset val="134"/>
        <scheme val="minor"/>
      </rPr>
      <t>合同期里，其中2020年已全部完成清算，2022年尚未审计。
二、我省城乡居民疫苗及接种专项经费从职工基本医疗保险基金中安排。</t>
    </r>
  </si>
  <si>
    <t>指标9：开展门诊统筹</t>
  </si>
  <si>
    <t>时效指标</t>
  </si>
  <si>
    <t>指标1：医疗费用即时结算率</t>
  </si>
  <si>
    <t>&gt;95%</t>
  </si>
  <si>
    <t>满意度</t>
  </si>
  <si>
    <t>服务对象满意度</t>
  </si>
  <si>
    <t>指标1：参保对象满意度</t>
  </si>
  <si>
    <t>≥85%</t>
  </si>
  <si>
    <t>说明</t>
  </si>
  <si>
    <t>请在此处简要说明中央巡视、各级审计和财政监督中发现的问题及其所涉及的金额，如没有请填无。</t>
  </si>
  <si>
    <t>注：1.资金使用单位按项目绩效目标填报，主管部门汇总时按区域绩效目标填报。</t>
  </si>
  <si>
    <t xml:space="preserve">         2.其他资金包括与中央财政资金、地方财政资金共同投入到同一项目的自有资金、社会资金，以及以前年度的结转结余资金等。</t>
  </si>
  <si>
    <t xml:space="preserve">         3.全年执行数是指按照国库集中支付制度要求所形成的实际支出。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</si>
</sst>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name val="宋体"/>
      <charset val="134"/>
    </font>
    <font>
      <sz val="10"/>
      <color theme="1"/>
      <name val="宋体"/>
      <charset val="134"/>
      <scheme val="minor"/>
    </font>
    <font>
      <sz val="12"/>
      <name val="黑体"/>
      <charset val="134"/>
    </font>
    <font>
      <sz val="14"/>
      <color rgb="FF000000"/>
      <name val="方正小标宋简体"/>
      <charset val="134"/>
    </font>
    <font>
      <sz val="14"/>
      <color theme="1"/>
      <name val="方正小标宋简体"/>
      <charset val="134"/>
    </font>
    <font>
      <sz val="11"/>
      <color theme="1"/>
      <name val="仿宋_GB2312"/>
      <charset val="134"/>
    </font>
    <font>
      <sz val="10"/>
      <color theme="1"/>
      <name val="宋体"/>
      <charset val="134"/>
    </font>
    <font>
      <sz val="9"/>
      <color theme="1"/>
      <name val="宋体"/>
      <charset val="134"/>
    </font>
    <font>
      <sz val="10"/>
      <color indexed="8"/>
      <name val="宋体"/>
      <charset val="134"/>
      <scheme val="minor"/>
    </font>
    <font>
      <sz val="10"/>
      <name val="宋体"/>
      <charset val="134"/>
    </font>
    <font>
      <sz val="10"/>
      <name val="宋体"/>
      <charset val="134"/>
      <scheme val="minor"/>
    </font>
    <font>
      <sz val="12"/>
      <color theme="1"/>
      <name val="宋体"/>
      <charset val="134"/>
    </font>
    <font>
      <sz val="10"/>
      <color rgb="FFFF0000"/>
      <name val="宋体"/>
      <charset val="134"/>
      <scheme val="minor"/>
    </font>
    <font>
      <sz val="10"/>
      <color rgb="FF000000"/>
      <name val="宋体"/>
      <charset val="134"/>
      <scheme val="minor"/>
    </font>
    <font>
      <sz val="11"/>
      <color theme="0"/>
      <name val="宋体"/>
      <charset val="0"/>
      <scheme val="minor"/>
    </font>
    <font>
      <sz val="11"/>
      <color theme="1"/>
      <name val="宋体"/>
      <charset val="0"/>
      <scheme val="minor"/>
    </font>
    <font>
      <sz val="11"/>
      <color indexed="8"/>
      <name val="宋体"/>
      <charset val="134"/>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u/>
      <sz val="11"/>
      <color rgb="FF0000FF"/>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sz val="10"/>
      <color indexed="8"/>
      <name val="宋体"/>
      <charset val="134"/>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theme="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6" tint="0.599993896298105"/>
        <bgColor indexed="64"/>
      </patternFill>
    </fill>
  </fills>
  <borders count="2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63">
    <xf numFmtId="0" fontId="0" fillId="0" borderId="0">
      <alignment vertical="center"/>
    </xf>
    <xf numFmtId="0" fontId="1" fillId="0" borderId="0"/>
    <xf numFmtId="0" fontId="1" fillId="0" borderId="0"/>
    <xf numFmtId="0" fontId="17" fillId="0" borderId="0">
      <alignment vertical="center"/>
    </xf>
    <xf numFmtId="43" fontId="17" fillId="0" borderId="0" applyFont="false" applyFill="false" applyBorder="false" applyAlignment="false" applyProtection="false">
      <alignment vertical="center"/>
    </xf>
    <xf numFmtId="0" fontId="16" fillId="22"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20" fillId="0" borderId="17"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24" fillId="0" borderId="1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lignment vertical="center"/>
    </xf>
    <xf numFmtId="0" fontId="27" fillId="0" borderId="2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7" fillId="0" borderId="0">
      <alignment vertical="center"/>
    </xf>
    <xf numFmtId="0" fontId="15"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6" fillId="25" borderId="0" applyNumberFormat="false" applyBorder="false" applyAlignment="false" applyProtection="false">
      <alignment vertical="center"/>
    </xf>
    <xf numFmtId="0" fontId="17" fillId="0" borderId="0">
      <alignment vertical="center"/>
    </xf>
    <xf numFmtId="0" fontId="15" fillId="30" borderId="0" applyNumberFormat="false" applyBorder="false" applyAlignment="false" applyProtection="false">
      <alignment vertical="center"/>
    </xf>
    <xf numFmtId="0" fontId="32" fillId="0" borderId="21"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6"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9" borderId="0" applyNumberFormat="false" applyBorder="false" applyAlignment="false" applyProtection="false">
      <alignment vertical="center"/>
    </xf>
    <xf numFmtId="0" fontId="30" fillId="12" borderId="23" applyNumberFormat="false" applyAlignment="false" applyProtection="false">
      <alignment vertical="center"/>
    </xf>
    <xf numFmtId="0" fontId="3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32" borderId="0" applyNumberFormat="false" applyBorder="false" applyAlignment="false" applyProtection="false">
      <alignment vertical="center"/>
    </xf>
    <xf numFmtId="0" fontId="16" fillId="33" borderId="0" applyNumberFormat="false" applyBorder="false" applyAlignment="false" applyProtection="false">
      <alignment vertical="center"/>
    </xf>
    <xf numFmtId="0" fontId="1" fillId="0" borderId="0"/>
    <xf numFmtId="0" fontId="0" fillId="0" borderId="0">
      <alignment vertical="center"/>
    </xf>
    <xf numFmtId="0" fontId="15" fillId="13" borderId="0" applyNumberFormat="false" applyBorder="false" applyAlignment="false" applyProtection="false">
      <alignment vertical="center"/>
    </xf>
    <xf numFmtId="0" fontId="31" fillId="26" borderId="23" applyNumberFormat="false" applyAlignment="false" applyProtection="false">
      <alignment vertical="center"/>
    </xf>
    <xf numFmtId="0" fontId="22" fillId="12" borderId="16" applyNumberFormat="false" applyAlignment="false" applyProtection="false">
      <alignment vertical="center"/>
    </xf>
    <xf numFmtId="0" fontId="23" fillId="20" borderId="18" applyNumberFormat="false" applyAlignment="false" applyProtection="false">
      <alignment vertical="center"/>
    </xf>
    <xf numFmtId="0" fontId="0" fillId="0" borderId="0">
      <alignment vertical="center"/>
    </xf>
    <xf numFmtId="0" fontId="29" fillId="0" borderId="22" applyNumberFormat="false" applyFill="false" applyAlignment="false" applyProtection="false">
      <alignment vertical="center"/>
    </xf>
    <xf numFmtId="9" fontId="17" fillId="0" borderId="0" applyFont="false" applyFill="false" applyBorder="false" applyAlignment="false" applyProtection="false">
      <alignment vertical="center"/>
    </xf>
    <xf numFmtId="0" fontId="15" fillId="11" borderId="0" applyNumberFormat="false" applyBorder="false" applyAlignment="false" applyProtection="false">
      <alignment vertical="center"/>
    </xf>
    <xf numFmtId="0" fontId="0" fillId="0" borderId="0">
      <alignment vertical="center"/>
    </xf>
    <xf numFmtId="0" fontId="15" fillId="10" borderId="0" applyNumberFormat="false" applyBorder="false" applyAlignment="false" applyProtection="false">
      <alignment vertical="center"/>
    </xf>
    <xf numFmtId="0" fontId="0" fillId="23" borderId="20"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21" fillId="9"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 fillId="0" borderId="0"/>
    <xf numFmtId="0" fontId="17" fillId="0" borderId="0">
      <alignment vertical="center"/>
    </xf>
    <xf numFmtId="0" fontId="15" fillId="31"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5" fillId="3" borderId="0" applyNumberFormat="false" applyBorder="false" applyAlignment="false" applyProtection="false">
      <alignment vertical="center"/>
    </xf>
  </cellStyleXfs>
  <cellXfs count="62">
    <xf numFmtId="0" fontId="0" fillId="0" borderId="0" xfId="0">
      <alignment vertical="center"/>
    </xf>
    <xf numFmtId="0" fontId="1" fillId="0" borderId="0" xfId="58" applyAlignment="true">
      <alignment vertical="center" wrapText="true"/>
    </xf>
    <xf numFmtId="0" fontId="2" fillId="0" borderId="0" xfId="0" applyFont="true">
      <alignment vertical="center"/>
    </xf>
    <xf numFmtId="0" fontId="3" fillId="0" borderId="0" xfId="58" applyFont="true" applyAlignment="true">
      <alignment horizontal="left" vertical="center"/>
    </xf>
    <xf numFmtId="0" fontId="3" fillId="0" borderId="0" xfId="58" applyFont="true" applyAlignment="true">
      <alignment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1" xfId="0" applyFont="true" applyBorder="true" applyAlignment="true">
      <alignment horizontal="center" vertical="top" wrapText="true"/>
    </xf>
    <xf numFmtId="0" fontId="2"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2" xfId="0" applyFont="true" applyBorder="true" applyAlignment="true">
      <alignment vertical="center" wrapText="true"/>
    </xf>
    <xf numFmtId="0" fontId="2" fillId="0" borderId="4" xfId="0" applyFont="true" applyBorder="true" applyAlignment="true">
      <alignment horizontal="center" vertical="center" wrapText="true"/>
    </xf>
    <xf numFmtId="0" fontId="2" fillId="0" borderId="5" xfId="0" applyFont="true" applyBorder="true" applyAlignment="true">
      <alignment horizontal="center" vertical="center" wrapText="true"/>
    </xf>
    <xf numFmtId="0" fontId="2" fillId="0" borderId="6"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2" fillId="0" borderId="0" xfId="0" applyFont="true" applyAlignment="true">
      <alignment horizontal="center" vertical="center" wrapText="true"/>
    </xf>
    <xf numFmtId="0" fontId="2" fillId="0" borderId="8" xfId="0" applyFont="true" applyBorder="true" applyAlignment="true">
      <alignment horizontal="center" vertical="center" wrapText="true"/>
    </xf>
    <xf numFmtId="0" fontId="2" fillId="0" borderId="2" xfId="0" applyFont="true" applyBorder="true" applyAlignment="true">
      <alignment vertical="center" wrapText="true"/>
    </xf>
    <xf numFmtId="0" fontId="2" fillId="0" borderId="9"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10" xfId="0" applyFont="true" applyBorder="true" applyAlignment="true">
      <alignment horizontal="center" vertical="center" wrapText="true"/>
    </xf>
    <xf numFmtId="0" fontId="8" fillId="0" borderId="2" xfId="0" applyFont="true" applyBorder="true" applyAlignment="true">
      <alignment vertical="center" wrapText="true"/>
    </xf>
    <xf numFmtId="0" fontId="2" fillId="0" borderId="2" xfId="0" applyFont="true" applyBorder="true" applyAlignment="true">
      <alignment horizontal="left" vertical="center" wrapText="true" readingOrder="1"/>
    </xf>
    <xf numFmtId="0" fontId="2" fillId="0" borderId="11" xfId="0" applyFont="true" applyBorder="true" applyAlignment="true">
      <alignment horizontal="center" vertical="center" wrapText="true"/>
    </xf>
    <xf numFmtId="0" fontId="2" fillId="0" borderId="12" xfId="0" applyFont="true" applyBorder="true" applyAlignment="true">
      <alignment horizontal="center" vertical="center" wrapText="true"/>
    </xf>
    <xf numFmtId="0" fontId="2" fillId="0" borderId="2" xfId="0" applyFont="true" applyBorder="true" applyAlignment="true">
      <alignment horizontal="left" vertical="center" wrapText="true"/>
    </xf>
    <xf numFmtId="0" fontId="2" fillId="0" borderId="13" xfId="0" applyFont="true" applyBorder="true" applyAlignment="true">
      <alignment horizontal="center" vertical="center" textRotation="255" wrapText="true"/>
    </xf>
    <xf numFmtId="0" fontId="9" fillId="0" borderId="2" xfId="0" applyFont="true" applyBorder="true" applyAlignment="true">
      <alignment horizontal="center" vertical="center" wrapText="true"/>
    </xf>
    <xf numFmtId="0" fontId="2" fillId="0" borderId="11" xfId="0" applyFont="true" applyBorder="true" applyAlignment="true">
      <alignment horizontal="center" vertical="center" textRotation="255" wrapText="true"/>
    </xf>
    <xf numFmtId="0" fontId="9" fillId="0" borderId="13" xfId="0" applyFont="true" applyBorder="true" applyAlignment="true">
      <alignment horizontal="center" vertical="center" wrapText="true"/>
    </xf>
    <xf numFmtId="0" fontId="10" fillId="0" borderId="13" xfId="0" applyFont="true" applyBorder="true" applyAlignment="true">
      <alignment horizontal="center" vertical="center"/>
    </xf>
    <xf numFmtId="0" fontId="9" fillId="0" borderId="2" xfId="0" applyFont="true" applyBorder="true" applyAlignment="true">
      <alignment horizontal="left" vertical="center" wrapText="true"/>
    </xf>
    <xf numFmtId="0" fontId="9" fillId="0" borderId="11" xfId="0" applyFont="true" applyBorder="true" applyAlignment="true">
      <alignment horizontal="center" vertical="center" wrapText="true"/>
    </xf>
    <xf numFmtId="0" fontId="10" fillId="0" borderId="12" xfId="0" applyFont="true" applyBorder="true" applyAlignment="true">
      <alignment horizontal="center" vertical="center"/>
    </xf>
    <xf numFmtId="0" fontId="9" fillId="0" borderId="14" xfId="0" applyFont="true" applyBorder="true" applyAlignment="true">
      <alignment horizontal="left" vertical="center" wrapText="true"/>
    </xf>
    <xf numFmtId="0" fontId="9" fillId="0" borderId="12" xfId="0" applyFont="true" applyBorder="true" applyAlignment="true">
      <alignment horizontal="center" vertical="center" wrapText="true"/>
    </xf>
    <xf numFmtId="0" fontId="11" fillId="0" borderId="2" xfId="0" applyFont="true" applyBorder="true" applyAlignment="true">
      <alignment horizontal="center" vertical="center"/>
    </xf>
    <xf numFmtId="0" fontId="2" fillId="0" borderId="2" xfId="0" applyFont="true" applyBorder="true" applyAlignment="true">
      <alignment horizontal="center" vertical="center" wrapText="true" readingOrder="1"/>
    </xf>
    <xf numFmtId="0" fontId="2" fillId="0" borderId="3" xfId="0" applyFont="true" applyBorder="true" applyAlignment="true">
      <alignment horizontal="left" vertical="center" wrapText="true" readingOrder="1"/>
    </xf>
    <xf numFmtId="0" fontId="2" fillId="0" borderId="15" xfId="0" applyFont="true" applyBorder="true" applyAlignment="true">
      <alignment horizontal="left" vertical="center" wrapText="true" readingOrder="1"/>
    </xf>
    <xf numFmtId="0" fontId="2" fillId="0" borderId="0" xfId="0" applyFont="true" applyAlignment="true">
      <alignment horizontal="left" vertical="center" wrapText="true" readingOrder="1"/>
    </xf>
    <xf numFmtId="0" fontId="2" fillId="0" borderId="15" xfId="0" applyFont="true" applyBorder="true" applyAlignment="true">
      <alignment horizontal="center" vertical="center" wrapText="true"/>
    </xf>
    <xf numFmtId="0" fontId="2" fillId="0" borderId="14" xfId="0" applyFont="true" applyBorder="true" applyAlignment="true">
      <alignment horizontal="center" vertical="center" wrapText="true"/>
    </xf>
    <xf numFmtId="0" fontId="7" fillId="0" borderId="15" xfId="0" applyFont="true" applyBorder="true" applyAlignment="true">
      <alignment horizontal="center" vertical="center" wrapText="true"/>
    </xf>
    <xf numFmtId="0" fontId="7" fillId="0" borderId="14" xfId="0" applyFont="true" applyBorder="true" applyAlignment="true">
      <alignment horizontal="center" vertical="center" wrapText="true"/>
    </xf>
    <xf numFmtId="43" fontId="7" fillId="0" borderId="2" xfId="16" applyFont="true" applyBorder="true" applyAlignment="true">
      <alignment horizontal="center" vertical="center" wrapText="true"/>
    </xf>
    <xf numFmtId="43" fontId="2" fillId="0" borderId="2" xfId="0" applyNumberFormat="true" applyFont="true" applyBorder="true" applyAlignment="true">
      <alignment horizontal="center" vertical="center" wrapText="true"/>
    </xf>
    <xf numFmtId="9" fontId="2" fillId="2" borderId="2" xfId="15" applyNumberFormat="true" applyFont="true" applyFill="true" applyBorder="true" applyAlignment="true">
      <alignment horizontal="center" vertical="center" wrapText="true"/>
    </xf>
    <xf numFmtId="43" fontId="2" fillId="0" borderId="2" xfId="16" applyFont="true" applyBorder="true" applyAlignment="true">
      <alignment horizontal="center" vertical="center" wrapText="true"/>
    </xf>
    <xf numFmtId="9" fontId="2" fillId="0" borderId="2" xfId="15" applyFont="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2" xfId="0" applyFont="true" applyBorder="true" applyAlignment="true">
      <alignment horizontal="justify" vertical="center" wrapText="true"/>
    </xf>
    <xf numFmtId="0" fontId="12" fillId="0" borderId="2" xfId="0" applyFont="true" applyBorder="true" applyAlignment="true">
      <alignment horizontal="justify" vertical="center" wrapText="true"/>
    </xf>
    <xf numFmtId="0" fontId="2" fillId="0" borderId="2" xfId="0" applyFont="true" applyBorder="true" applyAlignment="true">
      <alignment horizontal="justify" vertical="center" wrapText="true"/>
    </xf>
    <xf numFmtId="0" fontId="11" fillId="0" borderId="2" xfId="0" applyFont="true" applyBorder="true" applyAlignment="true">
      <alignment horizontal="center" vertical="center" wrapText="true"/>
    </xf>
    <xf numFmtId="9" fontId="9" fillId="0" borderId="2" xfId="0" applyNumberFormat="true" applyFont="true" applyBorder="true" applyAlignment="true">
      <alignment horizontal="center" vertical="center" wrapText="true"/>
    </xf>
    <xf numFmtId="0" fontId="13" fillId="0" borderId="2" xfId="0" applyFont="true" applyBorder="true" applyAlignment="true">
      <alignment horizontal="center" vertical="center" wrapText="true"/>
    </xf>
    <xf numFmtId="9" fontId="9" fillId="0" borderId="2" xfId="15" applyFont="true" applyBorder="true" applyAlignment="true">
      <alignment horizontal="center" vertical="center" wrapText="true"/>
    </xf>
    <xf numFmtId="0" fontId="14" fillId="0" borderId="2" xfId="0" applyFont="true" applyFill="true" applyBorder="true" applyAlignment="true">
      <alignment horizontal="justify" vertical="center" wrapText="true"/>
    </xf>
    <xf numFmtId="0" fontId="2" fillId="0" borderId="14" xfId="0" applyFont="true" applyBorder="true" applyAlignment="true">
      <alignment horizontal="left" vertical="center" wrapText="true" readingOrder="1"/>
    </xf>
    <xf numFmtId="9" fontId="2" fillId="0" borderId="0" xfId="15" applyNumberFormat="true" applyFont="true">
      <alignment vertical="center"/>
    </xf>
  </cellXfs>
  <cellStyles count="63">
    <cellStyle name="常规" xfId="0" builtinId="0"/>
    <cellStyle name="常规 2 10" xfId="1"/>
    <cellStyle name="常规 2 2 2" xfId="2"/>
    <cellStyle name="常规 6 2" xfId="3"/>
    <cellStyle name="千位分隔 2" xfId="4"/>
    <cellStyle name="40% - 强调文字颜色 6" xfId="5" builtinId="51"/>
    <cellStyle name="20% - 强调文字颜色 6" xfId="6" builtinId="50"/>
    <cellStyle name="强调文字颜色 6" xfId="7" builtinId="49"/>
    <cellStyle name="40% - 强调文字颜色 5" xfId="8" builtinId="47"/>
    <cellStyle name="20% - 强调文字颜色 5" xfId="9" builtinId="46"/>
    <cellStyle name="强调文字颜色 5" xfId="10" builtinId="45"/>
    <cellStyle name="40% - 强调文字颜色 4" xfId="11" builtinId="43"/>
    <cellStyle name="标题 3" xfId="12" builtinId="18"/>
    <cellStyle name="解释性文本" xfId="13" builtinId="53"/>
    <cellStyle name="汇总" xfId="14" builtinId="25"/>
    <cellStyle name="百分比" xfId="15" builtinId="5"/>
    <cellStyle name="千位分隔" xfId="16" builtinId="3"/>
    <cellStyle name="常规 3 2" xfId="17"/>
    <cellStyle name="标题 2" xfId="18" builtinId="17"/>
    <cellStyle name="货币[0]" xfId="19" builtinId="7"/>
    <cellStyle name="常规 4" xfId="20"/>
    <cellStyle name="60% - 强调文字颜色 4" xfId="21" builtinId="44"/>
    <cellStyle name="警告文本" xfId="22" builtinId="11"/>
    <cellStyle name="20% - 强调文字颜色 2" xfId="23" builtinId="34"/>
    <cellStyle name="常规 5" xfId="24"/>
    <cellStyle name="60% - 强调文字颜色 5" xfId="25" builtinId="48"/>
    <cellStyle name="标题 1" xfId="26" builtinId="16"/>
    <cellStyle name="超链接" xfId="27" builtinId="8"/>
    <cellStyle name="20% - 强调文字颜色 3" xfId="28" builtinId="38"/>
    <cellStyle name="货币" xfId="29" builtinId="4"/>
    <cellStyle name="20% - 强调文字颜色 4" xfId="30" builtinId="42"/>
    <cellStyle name="计算" xfId="31" builtinId="22"/>
    <cellStyle name="已访问的超链接" xfId="32" builtinId="9"/>
    <cellStyle name="千位分隔[0]" xfId="33" builtinId="6"/>
    <cellStyle name="强调文字颜色 4" xfId="34" builtinId="41"/>
    <cellStyle name="40% - 强调文字颜色 3" xfId="35" builtinId="39"/>
    <cellStyle name="常规 2 2" xfId="36"/>
    <cellStyle name="常规 6" xfId="37"/>
    <cellStyle name="60% - 强调文字颜色 6" xfId="38" builtinId="52"/>
    <cellStyle name="输入" xfId="39" builtinId="20"/>
    <cellStyle name="输出" xfId="40" builtinId="21"/>
    <cellStyle name="检查单元格" xfId="41" builtinId="23"/>
    <cellStyle name="常规 7" xfId="42"/>
    <cellStyle name="链接单元格" xfId="43" builtinId="24"/>
    <cellStyle name="百分比 2" xfId="44"/>
    <cellStyle name="60% - 强调文字颜色 1" xfId="45" builtinId="32"/>
    <cellStyle name="常规 3" xfId="46"/>
    <cellStyle name="60% - 强调文字颜色 3" xfId="47" builtinId="40"/>
    <cellStyle name="注释" xfId="48" builtinId="10"/>
    <cellStyle name="标题" xfId="49" builtinId="15"/>
    <cellStyle name="好" xfId="50" builtinId="26"/>
    <cellStyle name="标题 4" xfId="51" builtinId="19"/>
    <cellStyle name="强调文字颜色 1" xfId="52" builtinId="29"/>
    <cellStyle name="适中" xfId="53" builtinId="28"/>
    <cellStyle name="20% - 强调文字颜色 1" xfId="54" builtinId="30"/>
    <cellStyle name="差" xfId="55" builtinId="27"/>
    <cellStyle name="强调文字颜色 2" xfId="56" builtinId="33"/>
    <cellStyle name="40% - 强调文字颜色 1" xfId="57" builtinId="31"/>
    <cellStyle name="常规 2" xfId="58"/>
    <cellStyle name="常规 5 2" xfId="59"/>
    <cellStyle name="60% - 强调文字颜色 2" xfId="60" builtinId="36"/>
    <cellStyle name="40% - 强调文字颜色 2" xfId="61" builtinId="35"/>
    <cellStyle name="强调文字颜色 3" xfId="62" builtinId="37"/>
  </cellStyles>
  <tableStyles count="0" defaultTableStyle="TableStyleMedium9"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9"/>
  <sheetViews>
    <sheetView tabSelected="1" view="pageBreakPreview" zoomScaleNormal="100" zoomScaleSheetLayoutView="100" workbookViewId="0">
      <selection activeCell="J14" sqref="J14"/>
    </sheetView>
  </sheetViews>
  <sheetFormatPr defaultColWidth="8.875" defaultRowHeight="13.5"/>
  <cols>
    <col min="1" max="2" width="4.64166666666667" customWidth="true"/>
    <col min="3" max="3" width="10.0583333333333" customWidth="true"/>
    <col min="4" max="4" width="20.1166666666667" customWidth="true"/>
    <col min="5" max="5" width="12.8166666666667" customWidth="true"/>
    <col min="6" max="6" width="17.0583333333333" customWidth="true"/>
    <col min="7" max="7" width="17.7583333333333" customWidth="true"/>
    <col min="8" max="8" width="26.375" customWidth="true"/>
    <col min="9" max="9" width="25" customWidth="true"/>
  </cols>
  <sheetData>
    <row r="1" s="1" customFormat="true" ht="16.5" customHeight="true" spans="1:4">
      <c r="A1" s="3" t="s">
        <v>0</v>
      </c>
      <c r="B1" s="4"/>
      <c r="C1" s="4"/>
      <c r="D1" s="4"/>
    </row>
    <row r="2" ht="30" customHeight="true" spans="1:8">
      <c r="A2" s="5" t="s">
        <v>1</v>
      </c>
      <c r="B2" s="6"/>
      <c r="C2" s="6"/>
      <c r="D2" s="6"/>
      <c r="E2" s="6"/>
      <c r="F2" s="6"/>
      <c r="G2" s="6"/>
      <c r="H2" s="6"/>
    </row>
    <row r="3" ht="16" customHeight="true" spans="1:8">
      <c r="A3" s="7" t="s">
        <v>2</v>
      </c>
      <c r="B3" s="7"/>
      <c r="C3" s="7"/>
      <c r="D3" s="7"/>
      <c r="E3" s="7"/>
      <c r="F3" s="7"/>
      <c r="G3" s="7"/>
      <c r="H3" s="7"/>
    </row>
    <row r="4" s="2" customFormat="true" ht="18.35" customHeight="true" spans="1:8">
      <c r="A4" s="8" t="s">
        <v>3</v>
      </c>
      <c r="B4" s="8"/>
      <c r="C4" s="8"/>
      <c r="D4" s="9" t="s">
        <v>4</v>
      </c>
      <c r="E4" s="42"/>
      <c r="F4" s="42"/>
      <c r="G4" s="42"/>
      <c r="H4" s="43"/>
    </row>
    <row r="5" s="2" customFormat="true" ht="16.2" customHeight="true" spans="1:8">
      <c r="A5" s="8" t="s">
        <v>5</v>
      </c>
      <c r="B5" s="8"/>
      <c r="C5" s="8"/>
      <c r="D5" s="10" t="s">
        <v>6</v>
      </c>
      <c r="E5" s="44"/>
      <c r="F5" s="44"/>
      <c r="G5" s="44"/>
      <c r="H5" s="45"/>
    </row>
    <row r="6" s="2" customFormat="true" ht="16.2" customHeight="true" spans="1:8">
      <c r="A6" s="8" t="s">
        <v>7</v>
      </c>
      <c r="B6" s="8"/>
      <c r="C6" s="8"/>
      <c r="D6" s="11" t="s">
        <v>8</v>
      </c>
      <c r="E6" s="18"/>
      <c r="F6" s="8" t="s">
        <v>9</v>
      </c>
      <c r="G6" s="8" t="s">
        <v>10</v>
      </c>
      <c r="H6" s="8"/>
    </row>
    <row r="7" s="2" customFormat="true" ht="26" customHeight="true" spans="1:8">
      <c r="A7" s="12" t="s">
        <v>11</v>
      </c>
      <c r="B7" s="13"/>
      <c r="C7" s="14"/>
      <c r="D7" s="11"/>
      <c r="E7" s="8" t="s">
        <v>12</v>
      </c>
      <c r="F7" s="8" t="s">
        <v>13</v>
      </c>
      <c r="G7" s="8"/>
      <c r="H7" s="8" t="s">
        <v>14</v>
      </c>
    </row>
    <row r="8" s="2" customFormat="true" ht="16.2" customHeight="true" spans="1:9">
      <c r="A8" s="15"/>
      <c r="B8" s="16"/>
      <c r="C8" s="17"/>
      <c r="D8" s="11" t="s">
        <v>15</v>
      </c>
      <c r="E8" s="46">
        <f>E10+E9</f>
        <v>412430.06</v>
      </c>
      <c r="F8" s="47">
        <f>F9+F10+F11</f>
        <v>407829.9</v>
      </c>
      <c r="G8" s="8"/>
      <c r="H8" s="48">
        <f>F8/E8</f>
        <v>0.988846205826995</v>
      </c>
      <c r="I8" s="61"/>
    </row>
    <row r="9" s="2" customFormat="true" ht="16.2" customHeight="true" spans="1:8">
      <c r="A9" s="15"/>
      <c r="B9" s="16"/>
      <c r="C9" s="17"/>
      <c r="D9" s="18" t="s">
        <v>16</v>
      </c>
      <c r="E9" s="46">
        <v>244625</v>
      </c>
      <c r="F9" s="49">
        <v>244625</v>
      </c>
      <c r="G9" s="49"/>
      <c r="H9" s="50">
        <f>F9/E9</f>
        <v>1</v>
      </c>
    </row>
    <row r="10" s="2" customFormat="true" ht="16.2" customHeight="true" spans="1:8">
      <c r="A10" s="15"/>
      <c r="B10" s="16"/>
      <c r="C10" s="17"/>
      <c r="D10" s="11" t="s">
        <v>17</v>
      </c>
      <c r="E10" s="46">
        <v>167805.06</v>
      </c>
      <c r="F10" s="49">
        <v>163204.9</v>
      </c>
      <c r="G10" s="49"/>
      <c r="H10" s="50">
        <f>F10/E10</f>
        <v>0.972586285538708</v>
      </c>
    </row>
    <row r="11" s="2" customFormat="true" ht="16.2" customHeight="true" spans="1:8">
      <c r="A11" s="19"/>
      <c r="B11" s="20"/>
      <c r="C11" s="21"/>
      <c r="D11" s="22" t="s">
        <v>18</v>
      </c>
      <c r="E11" s="51"/>
      <c r="F11" s="8"/>
      <c r="G11" s="8"/>
      <c r="H11" s="26"/>
    </row>
    <row r="12" s="2" customFormat="true" ht="16" customHeight="true" spans="1:8">
      <c r="A12" s="12" t="s">
        <v>19</v>
      </c>
      <c r="B12" s="13"/>
      <c r="C12" s="14"/>
      <c r="D12" s="11"/>
      <c r="E12" s="51" t="s">
        <v>20</v>
      </c>
      <c r="F12" s="51"/>
      <c r="G12" s="51"/>
      <c r="H12" s="51" t="s">
        <v>21</v>
      </c>
    </row>
    <row r="13" s="2" customFormat="true" ht="29.7" customHeight="true" spans="1:8">
      <c r="A13" s="15"/>
      <c r="B13" s="16"/>
      <c r="C13" s="17"/>
      <c r="D13" s="18" t="s">
        <v>22</v>
      </c>
      <c r="E13" s="52" t="s">
        <v>23</v>
      </c>
      <c r="F13" s="52"/>
      <c r="G13" s="52"/>
      <c r="H13" s="51"/>
    </row>
    <row r="14" s="2" customFormat="true" ht="104.35" customHeight="true" spans="1:8">
      <c r="A14" s="15"/>
      <c r="B14" s="16"/>
      <c r="C14" s="17"/>
      <c r="D14" s="23" t="s">
        <v>24</v>
      </c>
      <c r="E14" s="52" t="s">
        <v>25</v>
      </c>
      <c r="F14" s="52"/>
      <c r="G14" s="52"/>
      <c r="H14" s="51"/>
    </row>
    <row r="15" s="2" customFormat="true" ht="28.7" customHeight="true" spans="1:8">
      <c r="A15" s="15"/>
      <c r="B15" s="16"/>
      <c r="C15" s="17"/>
      <c r="D15" s="23" t="s">
        <v>26</v>
      </c>
      <c r="E15" s="52" t="s">
        <v>27</v>
      </c>
      <c r="F15" s="52"/>
      <c r="G15" s="52"/>
      <c r="H15" s="51"/>
    </row>
    <row r="16" s="2" customFormat="true" ht="16" customHeight="true" spans="1:8">
      <c r="A16" s="15"/>
      <c r="B16" s="16"/>
      <c r="C16" s="17"/>
      <c r="D16" s="23" t="s">
        <v>28</v>
      </c>
      <c r="E16" s="52" t="s">
        <v>29</v>
      </c>
      <c r="F16" s="52"/>
      <c r="G16" s="52"/>
      <c r="H16" s="51"/>
    </row>
    <row r="17" s="2" customFormat="true" ht="28" customHeight="true" spans="1:8">
      <c r="A17" s="15"/>
      <c r="B17" s="16"/>
      <c r="C17" s="17"/>
      <c r="D17" s="23" t="s">
        <v>30</v>
      </c>
      <c r="E17" s="52" t="s">
        <v>31</v>
      </c>
      <c r="F17" s="52"/>
      <c r="G17" s="52"/>
      <c r="H17" s="51"/>
    </row>
    <row r="18" s="2" customFormat="true" ht="68" customHeight="true" spans="1:8">
      <c r="A18" s="15"/>
      <c r="B18" s="16"/>
      <c r="C18" s="17"/>
      <c r="D18" s="23" t="s">
        <v>32</v>
      </c>
      <c r="E18" s="52" t="s">
        <v>33</v>
      </c>
      <c r="F18" s="52"/>
      <c r="G18" s="52"/>
      <c r="H18" s="51"/>
    </row>
    <row r="19" s="2" customFormat="true" ht="66" customHeight="true" spans="1:8">
      <c r="A19" s="19"/>
      <c r="B19" s="20"/>
      <c r="C19" s="21"/>
      <c r="D19" s="23" t="s">
        <v>34</v>
      </c>
      <c r="E19" s="53" t="s">
        <v>35</v>
      </c>
      <c r="F19" s="53"/>
      <c r="G19" s="53"/>
      <c r="H19" s="51"/>
    </row>
    <row r="20" s="2" customFormat="true" ht="16.2" customHeight="true" spans="1:8">
      <c r="A20" s="24" t="s">
        <v>36</v>
      </c>
      <c r="B20" s="19" t="s">
        <v>37</v>
      </c>
      <c r="C20" s="20"/>
      <c r="D20" s="20"/>
      <c r="E20" s="21"/>
      <c r="F20" s="19" t="s">
        <v>38</v>
      </c>
      <c r="G20" s="20"/>
      <c r="H20" s="21"/>
    </row>
    <row r="21" s="2" customFormat="true" ht="93.35" customHeight="true" spans="1:8">
      <c r="A21" s="25"/>
      <c r="B21" s="26" t="s">
        <v>39</v>
      </c>
      <c r="C21" s="26"/>
      <c r="D21" s="26"/>
      <c r="E21" s="26"/>
      <c r="F21" s="54" t="s">
        <v>40</v>
      </c>
      <c r="G21" s="54"/>
      <c r="H21" s="54"/>
    </row>
    <row r="22" s="2" customFormat="true" ht="30" customHeight="true" spans="1:8">
      <c r="A22" s="27" t="s">
        <v>41</v>
      </c>
      <c r="B22" s="28" t="s">
        <v>42</v>
      </c>
      <c r="C22" s="28" t="s">
        <v>43</v>
      </c>
      <c r="D22" s="28" t="s">
        <v>44</v>
      </c>
      <c r="E22" s="28"/>
      <c r="F22" s="28" t="s">
        <v>45</v>
      </c>
      <c r="G22" s="28" t="s">
        <v>46</v>
      </c>
      <c r="H22" s="28" t="s">
        <v>47</v>
      </c>
    </row>
    <row r="23" s="2" customFormat="true" ht="17" customHeight="true" spans="1:8">
      <c r="A23" s="29"/>
      <c r="B23" s="30" t="s">
        <v>48</v>
      </c>
      <c r="C23" s="31" t="s">
        <v>49</v>
      </c>
      <c r="D23" s="32" t="s">
        <v>50</v>
      </c>
      <c r="E23" s="32"/>
      <c r="F23" s="28" t="s">
        <v>51</v>
      </c>
      <c r="G23" s="55">
        <v>6688332</v>
      </c>
      <c r="H23" s="28"/>
    </row>
    <row r="24" s="2" customFormat="true" ht="17" customHeight="true" spans="1:8">
      <c r="A24" s="29"/>
      <c r="B24" s="33"/>
      <c r="C24" s="34"/>
      <c r="D24" s="32" t="s">
        <v>52</v>
      </c>
      <c r="E24" s="32"/>
      <c r="F24" s="28" t="s">
        <v>53</v>
      </c>
      <c r="G24" s="28">
        <v>610</v>
      </c>
      <c r="H24" s="28"/>
    </row>
    <row r="25" s="2" customFormat="true" ht="30" customHeight="true" spans="1:8">
      <c r="A25" s="29"/>
      <c r="B25" s="33"/>
      <c r="C25" s="30" t="s">
        <v>54</v>
      </c>
      <c r="D25" s="32" t="s">
        <v>55</v>
      </c>
      <c r="E25" s="32"/>
      <c r="F25" s="28" t="s">
        <v>56</v>
      </c>
      <c r="G25" s="56">
        <v>0.94</v>
      </c>
      <c r="H25" s="28"/>
    </row>
    <row r="26" s="2" customFormat="true" ht="30" customHeight="true" spans="1:8">
      <c r="A26" s="29"/>
      <c r="B26" s="33"/>
      <c r="C26" s="33"/>
      <c r="D26" s="32" t="s">
        <v>57</v>
      </c>
      <c r="E26" s="32"/>
      <c r="F26" s="28" t="s">
        <v>56</v>
      </c>
      <c r="G26" s="56">
        <v>0.9</v>
      </c>
      <c r="H26" s="28"/>
    </row>
    <row r="27" s="2" customFormat="true" ht="19" customHeight="true" spans="1:8">
      <c r="A27" s="29"/>
      <c r="B27" s="33"/>
      <c r="C27" s="33"/>
      <c r="D27" s="35" t="s">
        <v>58</v>
      </c>
      <c r="E27" s="32"/>
      <c r="F27" s="28">
        <v>0</v>
      </c>
      <c r="G27" s="28">
        <v>0</v>
      </c>
      <c r="H27" s="28"/>
    </row>
    <row r="28" s="2" customFormat="true" ht="19" customHeight="true" spans="1:8">
      <c r="A28" s="29"/>
      <c r="B28" s="33"/>
      <c r="C28" s="33"/>
      <c r="D28" s="32" t="s">
        <v>59</v>
      </c>
      <c r="E28" s="32"/>
      <c r="F28" s="28">
        <v>0</v>
      </c>
      <c r="G28" s="28">
        <v>0</v>
      </c>
      <c r="H28" s="57"/>
    </row>
    <row r="29" s="2" customFormat="true" ht="33" customHeight="true" spans="1:8">
      <c r="A29" s="29"/>
      <c r="B29" s="33"/>
      <c r="C29" s="33"/>
      <c r="D29" s="32" t="s">
        <v>60</v>
      </c>
      <c r="E29" s="32"/>
      <c r="F29" s="28" t="s">
        <v>61</v>
      </c>
      <c r="G29" s="58">
        <v>0.84</v>
      </c>
      <c r="H29" s="28"/>
    </row>
    <row r="30" s="2" customFormat="true" ht="16" customHeight="true" spans="1:8">
      <c r="A30" s="29"/>
      <c r="B30" s="33"/>
      <c r="C30" s="33"/>
      <c r="D30" s="32" t="s">
        <v>62</v>
      </c>
      <c r="E30" s="32"/>
      <c r="F30" s="56" t="s">
        <v>63</v>
      </c>
      <c r="G30" s="58">
        <v>0.77</v>
      </c>
      <c r="H30" s="28"/>
    </row>
    <row r="31" s="2" customFormat="true" ht="30" customHeight="true" spans="1:8">
      <c r="A31" s="29"/>
      <c r="B31" s="33"/>
      <c r="C31" s="33"/>
      <c r="D31" s="32" t="s">
        <v>64</v>
      </c>
      <c r="E31" s="32"/>
      <c r="F31" s="28" t="s">
        <v>65</v>
      </c>
      <c r="G31" s="28" t="s">
        <v>66</v>
      </c>
      <c r="H31" s="28"/>
    </row>
    <row r="32" s="2" customFormat="true" ht="171" customHeight="true" spans="1:8">
      <c r="A32" s="29"/>
      <c r="B32" s="33"/>
      <c r="C32" s="33"/>
      <c r="D32" s="32" t="s">
        <v>67</v>
      </c>
      <c r="E32" s="32"/>
      <c r="F32" s="28" t="s">
        <v>68</v>
      </c>
      <c r="G32" s="28" t="s">
        <v>69</v>
      </c>
      <c r="H32" s="59" t="s">
        <v>70</v>
      </c>
    </row>
    <row r="33" s="2" customFormat="true" ht="16" customHeight="true" spans="1:8">
      <c r="A33" s="29"/>
      <c r="B33" s="33"/>
      <c r="C33" s="36"/>
      <c r="D33" s="32" t="s">
        <v>71</v>
      </c>
      <c r="E33" s="32"/>
      <c r="F33" s="56">
        <v>1</v>
      </c>
      <c r="G33" s="56">
        <v>1</v>
      </c>
      <c r="H33" s="28"/>
    </row>
    <row r="34" s="2" customFormat="true" ht="16.7" customHeight="true" spans="1:8">
      <c r="A34" s="29"/>
      <c r="B34" s="36"/>
      <c r="C34" s="37" t="s">
        <v>72</v>
      </c>
      <c r="D34" s="32" t="s">
        <v>73</v>
      </c>
      <c r="E34" s="32"/>
      <c r="F34" s="28" t="s">
        <v>74</v>
      </c>
      <c r="G34" s="56">
        <v>1</v>
      </c>
      <c r="H34" s="28"/>
    </row>
    <row r="35" s="2" customFormat="true" ht="30" customHeight="true" spans="1:8">
      <c r="A35" s="29"/>
      <c r="B35" s="28" t="s">
        <v>75</v>
      </c>
      <c r="C35" s="28" t="s">
        <v>76</v>
      </c>
      <c r="D35" s="32" t="s">
        <v>77</v>
      </c>
      <c r="E35" s="32"/>
      <c r="F35" s="28" t="s">
        <v>78</v>
      </c>
      <c r="G35" s="56">
        <v>0.99</v>
      </c>
      <c r="H35" s="28"/>
    </row>
    <row r="36" s="2" customFormat="true" ht="16.2" customHeight="true" spans="1:8">
      <c r="A36" s="38" t="s">
        <v>79</v>
      </c>
      <c r="B36" s="39" t="s">
        <v>80</v>
      </c>
      <c r="C36" s="40"/>
      <c r="D36" s="40"/>
      <c r="E36" s="40"/>
      <c r="F36" s="40"/>
      <c r="G36" s="40"/>
      <c r="H36" s="60"/>
    </row>
    <row r="37" s="2" customFormat="true" ht="16" customHeight="true" spans="1:8">
      <c r="A37" s="41" t="s">
        <v>81</v>
      </c>
      <c r="B37" s="41"/>
      <c r="C37" s="41"/>
      <c r="D37" s="41"/>
      <c r="E37" s="41"/>
      <c r="F37" s="41"/>
      <c r="G37" s="41"/>
      <c r="H37" s="41"/>
    </row>
    <row r="38" s="2" customFormat="true" ht="18" customHeight="true" spans="1:8">
      <c r="A38" s="41" t="s">
        <v>82</v>
      </c>
      <c r="B38" s="41"/>
      <c r="C38" s="41"/>
      <c r="D38" s="41"/>
      <c r="E38" s="41"/>
      <c r="F38" s="41"/>
      <c r="G38" s="41"/>
      <c r="H38" s="41"/>
    </row>
    <row r="39" s="2" customFormat="true" ht="17" customHeight="true" spans="1:8">
      <c r="A39" s="41" t="s">
        <v>83</v>
      </c>
      <c r="B39" s="41"/>
      <c r="C39" s="41"/>
      <c r="D39" s="41"/>
      <c r="E39" s="41"/>
      <c r="F39" s="41"/>
      <c r="G39" s="41"/>
      <c r="H39" s="41"/>
    </row>
  </sheetData>
  <mergeCells count="51">
    <mergeCell ref="A2:H2"/>
    <mergeCell ref="A3:H3"/>
    <mergeCell ref="A4:C4"/>
    <mergeCell ref="D4:H4"/>
    <mergeCell ref="A5:C5"/>
    <mergeCell ref="D5:H5"/>
    <mergeCell ref="A6:C6"/>
    <mergeCell ref="D6:E6"/>
    <mergeCell ref="G6:H6"/>
    <mergeCell ref="F7:G7"/>
    <mergeCell ref="F8:G8"/>
    <mergeCell ref="F9:G9"/>
    <mergeCell ref="F10:G10"/>
    <mergeCell ref="F11:G11"/>
    <mergeCell ref="E12:G12"/>
    <mergeCell ref="E13:G13"/>
    <mergeCell ref="E14:G14"/>
    <mergeCell ref="E15:G15"/>
    <mergeCell ref="E16:G16"/>
    <mergeCell ref="E17:G17"/>
    <mergeCell ref="E18:G18"/>
    <mergeCell ref="E19:G19"/>
    <mergeCell ref="B20:E20"/>
    <mergeCell ref="F20:H20"/>
    <mergeCell ref="B21:E21"/>
    <mergeCell ref="F21:H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B36:H36"/>
    <mergeCell ref="A37:H37"/>
    <mergeCell ref="A38:H38"/>
    <mergeCell ref="A39:H39"/>
    <mergeCell ref="A20:A21"/>
    <mergeCell ref="A22:A35"/>
    <mergeCell ref="B23:B34"/>
    <mergeCell ref="C23:C24"/>
    <mergeCell ref="C25:C33"/>
    <mergeCell ref="A7:C11"/>
    <mergeCell ref="A12:C19"/>
  </mergeCells>
  <printOptions horizontalCentered="true" verticalCentered="true"/>
  <pageMargins left="0" right="0" top="0.550694444444444" bottom="0" header="0.310416666666667" footer="0"/>
  <pageSetup paperSize="9" scale="91"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附件1.1城乡居民基本医疗保险自评表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陈茂</dc:creator>
  <cp:lastModifiedBy>greatwall</cp:lastModifiedBy>
  <cp:revision>1</cp:revision>
  <dcterms:created xsi:type="dcterms:W3CDTF">2018-02-24T00:47:00Z</dcterms:created>
  <cp:lastPrinted>2023-05-04T20:35:00Z</cp:lastPrinted>
  <dcterms:modified xsi:type="dcterms:W3CDTF">2023-05-22T16:25:08Z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